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<sst xmlns="http://schemas.openxmlformats.org/spreadsheetml/2006/main" count="104" uniqueCount="80">
  <si>
    <t>Name of Driver/Owner</t>
  </si>
  <si>
    <t>Name of Horse(s)</t>
  </si>
  <si>
    <t>Final Score</t>
  </si>
  <si>
    <t>RESULTS OF COMBINED DRIVING EVENTS</t>
  </si>
  <si>
    <t>President of Jury: Nancy Tomlinson</t>
  </si>
  <si>
    <r>
      <t>Division:</t>
    </r>
    <r>
      <rPr>
        <i/>
        <sz val="10"/>
        <rFont val="Arial"/>
        <family val="2"/>
      </rPr>
      <t xml:space="preserve"> Training Single Small Pony</t>
    </r>
  </si>
  <si>
    <r>
      <t>Division:</t>
    </r>
    <r>
      <rPr>
        <i/>
        <sz val="10"/>
        <rFont val="Arial"/>
        <family val="2"/>
      </rPr>
      <t xml:space="preserve"> Training Pair Small Pony</t>
    </r>
  </si>
  <si>
    <r>
      <t>Division:</t>
    </r>
    <r>
      <rPr>
        <i/>
        <sz val="10"/>
        <rFont val="Arial"/>
        <family val="2"/>
      </rPr>
      <t xml:space="preserve"> Preliminary Single Horse</t>
    </r>
  </si>
  <si>
    <r>
      <t>Division:</t>
    </r>
    <r>
      <rPr>
        <i/>
        <sz val="10"/>
        <rFont val="Arial"/>
        <family val="2"/>
      </rPr>
      <t xml:space="preserve"> Preliminary Single Pony</t>
    </r>
  </si>
  <si>
    <r>
      <t>Division:</t>
    </r>
    <r>
      <rPr>
        <i/>
        <sz val="10"/>
        <rFont val="Arial"/>
        <family val="2"/>
      </rPr>
      <t xml:space="preserve"> Preliminary Pair Pony</t>
    </r>
  </si>
  <si>
    <t>Round 1</t>
  </si>
  <si>
    <t>Round 2</t>
  </si>
  <si>
    <t>E</t>
  </si>
  <si>
    <t>Major &amp; Blaze</t>
  </si>
  <si>
    <t>Hercules</t>
  </si>
  <si>
    <t>Valentina</t>
  </si>
  <si>
    <r>
      <t>1</t>
    </r>
    <r>
      <rPr>
        <i/>
        <sz val="10"/>
        <rFont val="Arial"/>
        <family val="2"/>
      </rPr>
      <t xml:space="preserve"> Kathy Batchelor</t>
    </r>
  </si>
  <si>
    <t>Honey Suckle Rose &amp; Peanut Butter</t>
  </si>
  <si>
    <t>1. Linda Willis</t>
  </si>
  <si>
    <r>
      <t>Division:</t>
    </r>
    <r>
      <rPr>
        <i/>
        <sz val="10"/>
        <rFont val="Arial"/>
        <family val="2"/>
      </rPr>
      <t xml:space="preserve"> Preliminary Single VSE</t>
    </r>
  </si>
  <si>
    <t>Daisey</t>
  </si>
  <si>
    <t>Event Date: February 13, 2016</t>
  </si>
  <si>
    <t>Technical Delegate: Debbie Bevan</t>
  </si>
  <si>
    <t>Learner Technical Delegate: Rebecca Gutierrez</t>
  </si>
  <si>
    <r>
      <t>Division:</t>
    </r>
    <r>
      <rPr>
        <i/>
        <sz val="10"/>
        <rFont val="Arial"/>
        <family val="2"/>
      </rPr>
      <t xml:space="preserve"> Training Pair VSE</t>
    </r>
  </si>
  <si>
    <r>
      <t>Division:</t>
    </r>
    <r>
      <rPr>
        <b/>
        <i/>
        <sz val="10"/>
        <rFont val="Arial"/>
        <family val="2"/>
      </rPr>
      <t xml:space="preserve"> </t>
    </r>
    <r>
      <rPr>
        <i/>
        <sz val="10"/>
        <rFont val="Arial"/>
        <family val="2"/>
      </rPr>
      <t>Training Single Pony</t>
    </r>
  </si>
  <si>
    <r>
      <t>Division:</t>
    </r>
    <r>
      <rPr>
        <i/>
        <sz val="10"/>
        <rFont val="Arial"/>
        <family val="2"/>
      </rPr>
      <t xml:space="preserve"> Preliminary Pair VSE</t>
    </r>
  </si>
  <si>
    <r>
      <t>Division:</t>
    </r>
    <r>
      <rPr>
        <i/>
        <sz val="10"/>
        <rFont val="Arial"/>
        <family val="2"/>
      </rPr>
      <t xml:space="preserve"> Preliminary Single Small Pony</t>
    </r>
  </si>
  <si>
    <t>Total Number of Entries: 28</t>
  </si>
  <si>
    <t>1. Bonnie Farhner</t>
  </si>
  <si>
    <t>CEO</t>
  </si>
  <si>
    <t>Shannon Fanning</t>
  </si>
  <si>
    <t>Ricky</t>
  </si>
  <si>
    <t>Mary Baillie</t>
  </si>
  <si>
    <t>1. Pat McNamee</t>
  </si>
  <si>
    <t>Gaylen Valery</t>
  </si>
  <si>
    <t>2.Janelle Marshall</t>
  </si>
  <si>
    <t>Hondo</t>
  </si>
  <si>
    <t>3. Janelle Marshall</t>
  </si>
  <si>
    <t>1. Jane Hostetter</t>
  </si>
  <si>
    <t>Trail &amp; Sam</t>
  </si>
  <si>
    <t>1. Gene Rhinehart</t>
  </si>
  <si>
    <t>Celtic</t>
  </si>
  <si>
    <t>2. Shane Doyle</t>
  </si>
  <si>
    <t>Colletto</t>
  </si>
  <si>
    <t>3. Teri Merry</t>
  </si>
  <si>
    <t>Dottie</t>
  </si>
  <si>
    <t>4. Jennie Lord</t>
  </si>
  <si>
    <t>Brave</t>
  </si>
  <si>
    <t>5. David Forney</t>
  </si>
  <si>
    <t>Joker</t>
  </si>
  <si>
    <t>1. Taylor Bradish</t>
  </si>
  <si>
    <t>Cees</t>
  </si>
  <si>
    <t>2. Gene Rhinehart</t>
  </si>
  <si>
    <t>Buck-Naked</t>
  </si>
  <si>
    <t>3. Lisa Singer</t>
  </si>
  <si>
    <t>Lead with Courage</t>
  </si>
  <si>
    <t>4. Jackie Kane</t>
  </si>
  <si>
    <t>Roy</t>
  </si>
  <si>
    <t>Jumpin' Jack Flash</t>
  </si>
  <si>
    <t>5. Peggy Keeler</t>
  </si>
  <si>
    <t>6. Carol Ann Burns</t>
  </si>
  <si>
    <t>Bellbottom Levi</t>
  </si>
  <si>
    <t>Suzan Sallstrom</t>
  </si>
  <si>
    <t>Malvern's Firefly</t>
  </si>
  <si>
    <t>2. Ray Mansur</t>
  </si>
  <si>
    <t>1. Janelle Marshall</t>
  </si>
  <si>
    <t>Smoke &amp; Mirrors</t>
  </si>
  <si>
    <t>West &amp; Smudge</t>
  </si>
  <si>
    <t>2. Paul Dougherty</t>
  </si>
  <si>
    <t>1. Kim Allen</t>
  </si>
  <si>
    <t>Fudge</t>
  </si>
  <si>
    <t>Mary Sheehy</t>
  </si>
  <si>
    <t>Fire n' Ice</t>
  </si>
  <si>
    <t>1. Mary Baillie</t>
  </si>
  <si>
    <t>Arrow Warrior</t>
  </si>
  <si>
    <t>2. Jane Hostetter</t>
  </si>
  <si>
    <t>Jazzy</t>
  </si>
  <si>
    <r>
      <t xml:space="preserve">Event Name: </t>
    </r>
    <r>
      <rPr>
        <b/>
        <sz val="12"/>
        <color indexed="49"/>
        <rFont val="Arial"/>
        <family val="0"/>
      </rPr>
      <t>W</t>
    </r>
    <r>
      <rPr>
        <b/>
        <i/>
        <sz val="12"/>
        <color indexed="49"/>
        <rFont val="Arial"/>
        <family val="0"/>
      </rPr>
      <t xml:space="preserve">indsor Derby Driving Qualifier #2 </t>
    </r>
  </si>
  <si>
    <t xml:space="preserve">Please use this form to report the official results of your competition to the ADS office.  Results will be published on the ADS Web Page.  Copy and paste as many sets of division information and additional rows in this spreadsheet as necessary but do not add any columns of additional information. Attach your completed form and  e-mail it to:stacy@americandrivingsociety.org  For questions or problems with this form contact 608-237-7382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</si>
</sst>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00000"/>
  </numFmts>
  <fonts count="44">
    <font>
      <sz val="10"/>
      <name val="Arial"/>
      <family val="0"/>
    </font>
    <font>
      <sz val="16"/>
      <name val="Arial"/>
      <family val="2"/>
    </font>
    <font>
      <u val="single"/>
      <sz val="10"/>
      <color indexed="12"/>
      <name val="Arial"/>
      <family val="2"/>
    </font>
    <font>
      <u val="single"/>
      <sz val="10"/>
      <color indexed="36"/>
      <name val="Arial"/>
      <family val="2"/>
    </font>
    <font>
      <sz val="8"/>
      <name val="Arial"/>
      <family val="2"/>
    </font>
    <font>
      <b/>
      <sz val="10"/>
      <name val="Arial"/>
      <family val="2"/>
    </font>
    <font>
      <b/>
      <i/>
      <sz val="10"/>
      <name val="Arial"/>
      <family val="2"/>
    </font>
    <font>
      <i/>
      <sz val="10"/>
      <name val="Arial"/>
      <family val="2"/>
    </font>
    <font>
      <b/>
      <sz val="12"/>
      <color indexed="49"/>
      <name val="Arial"/>
      <family val="0"/>
    </font>
    <font>
      <b/>
      <i/>
      <sz val="12"/>
      <color indexed="4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1" fillId="0" borderId="0" xfId="0" applyFont="1" applyBorder="1"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wrapText="1"/>
    </xf>
    <xf numFmtId="0" fontId="5" fillId="0" borderId="0" xfId="0" applyFont="1" applyBorder="1" applyAlignment="1">
      <alignment/>
    </xf>
    <xf numFmtId="0" fontId="0" fillId="0" borderId="0" xfId="0" applyFont="1" applyAlignment="1">
      <alignment/>
    </xf>
    <xf numFmtId="0" fontId="5" fillId="0" borderId="0" xfId="0" applyFont="1" applyAlignment="1">
      <alignment/>
    </xf>
    <xf numFmtId="49" fontId="0" fillId="0" borderId="0" xfId="0" applyNumberFormat="1" applyFont="1" applyAlignment="1">
      <alignment horizontal="left"/>
    </xf>
    <xf numFmtId="0" fontId="7" fillId="0" borderId="0" xfId="0" applyFont="1" applyAlignment="1">
      <alignment/>
    </xf>
    <xf numFmtId="0" fontId="0" fillId="0" borderId="0" xfId="0" applyFont="1" applyAlignment="1">
      <alignment/>
    </xf>
    <xf numFmtId="49" fontId="0" fillId="0" borderId="0" xfId="0" applyNumberFormat="1" applyFont="1" applyAlignment="1">
      <alignment horizontal="left"/>
    </xf>
    <xf numFmtId="0" fontId="5" fillId="0" borderId="0" xfId="0" applyFont="1" applyBorder="1" applyAlignment="1">
      <alignment/>
    </xf>
    <xf numFmtId="49" fontId="0" fillId="0" borderId="0" xfId="0" applyNumberFormat="1"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49" fontId="0" fillId="0" borderId="0" xfId="0" applyNumberFormat="1" applyFont="1" applyAlignment="1">
      <alignment horizontal="left"/>
    </xf>
    <xf numFmtId="0" fontId="0" fillId="0" borderId="0" xfId="0" applyFont="1" applyAlignment="1">
      <alignment horizontal="right"/>
    </xf>
    <xf numFmtId="49" fontId="7" fillId="0" borderId="0" xfId="0" applyNumberFormat="1" applyFont="1" applyAlignment="1">
      <alignment horizontal="left"/>
    </xf>
    <xf numFmtId="0" fontId="0" fillId="33" borderId="0" xfId="0" applyFont="1" applyFill="1" applyBorder="1" applyAlignment="1">
      <alignment wrapText="1"/>
    </xf>
    <xf numFmtId="0" fontId="0" fillId="33" borderId="0" xfId="0" applyFont="1" applyFill="1" applyBorder="1" applyAlignment="1">
      <alignment wrapText="1"/>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9"/>
  <sheetViews>
    <sheetView tabSelected="1" zoomScalePageLayoutView="0" workbookViewId="0" topLeftCell="A1">
      <selection activeCell="A8" sqref="A8"/>
    </sheetView>
  </sheetViews>
  <sheetFormatPr defaultColWidth="9.140625" defaultRowHeight="12.75"/>
  <cols>
    <col min="1" max="1" width="56.421875" style="6" bestFit="1" customWidth="1"/>
    <col min="2" max="2" width="28.28125" style="6" bestFit="1" customWidth="1"/>
    <col min="3" max="4" width="7.7109375" style="6" bestFit="1" customWidth="1"/>
    <col min="5" max="5" width="10.7109375" style="6" customWidth="1"/>
    <col min="6" max="6" width="10.00390625" style="6" bestFit="1" customWidth="1"/>
    <col min="7" max="8" width="11.421875" style="6" customWidth="1"/>
    <col min="9" max="9" width="13.140625" style="6" customWidth="1"/>
    <col min="10" max="10" width="17.7109375" style="6" customWidth="1"/>
    <col min="11" max="11" width="11.421875" style="6" customWidth="1"/>
    <col min="12" max="12" width="18.8515625" style="6" customWidth="1"/>
    <col min="13" max="13" width="15.28125" style="6" customWidth="1"/>
    <col min="14" max="16384" width="11.421875" style="6" customWidth="1"/>
  </cols>
  <sheetData>
    <row r="1" spans="1:6" s="3" customFormat="1" ht="20.25">
      <c r="A1" s="1" t="s">
        <v>3</v>
      </c>
      <c r="B1" s="1"/>
      <c r="C1" s="1"/>
      <c r="D1" s="1"/>
      <c r="E1" s="25"/>
      <c r="F1" s="25"/>
    </row>
    <row r="2" spans="1:6" s="4" customFormat="1" ht="60.75" customHeight="1">
      <c r="A2" s="23" t="s">
        <v>79</v>
      </c>
      <c r="B2" s="24"/>
      <c r="C2" s="24"/>
      <c r="D2" s="24"/>
      <c r="E2" s="24"/>
      <c r="F2" s="24"/>
    </row>
    <row r="3" ht="24" customHeight="1">
      <c r="A3" s="12" t="s">
        <v>78</v>
      </c>
    </row>
    <row r="4" ht="12.75" customHeight="1">
      <c r="A4" s="5"/>
    </row>
    <row r="5" ht="12.75" customHeight="1">
      <c r="A5" s="2" t="s">
        <v>21</v>
      </c>
    </row>
    <row r="7" ht="12.75">
      <c r="A7" s="2" t="s">
        <v>4</v>
      </c>
    </row>
    <row r="9" ht="12.75">
      <c r="A9" s="2" t="s">
        <v>22</v>
      </c>
    </row>
    <row r="10" ht="12.75">
      <c r="A10" s="2" t="s">
        <v>23</v>
      </c>
    </row>
    <row r="11" spans="1:2" ht="12.75">
      <c r="A11" s="2" t="s">
        <v>28</v>
      </c>
      <c r="B11" s="7"/>
    </row>
    <row r="12" spans="1:2" ht="12.75">
      <c r="A12" s="7"/>
      <c r="B12" s="7"/>
    </row>
    <row r="13" ht="12.75">
      <c r="A13" s="2" t="s">
        <v>25</v>
      </c>
    </row>
    <row r="14" spans="1:6" ht="12.75">
      <c r="A14" s="7" t="s">
        <v>0</v>
      </c>
      <c r="B14" s="7" t="s">
        <v>1</v>
      </c>
      <c r="C14" s="2" t="s">
        <v>10</v>
      </c>
      <c r="D14" s="2" t="s">
        <v>11</v>
      </c>
      <c r="E14" s="2"/>
      <c r="F14" s="2" t="s">
        <v>2</v>
      </c>
    </row>
    <row r="15" spans="1:6" ht="12.75">
      <c r="A15" s="3" t="s">
        <v>29</v>
      </c>
      <c r="B15" s="3" t="s">
        <v>30</v>
      </c>
      <c r="C15" s="2">
        <v>161.38</v>
      </c>
      <c r="D15" s="2">
        <v>163.96</v>
      </c>
      <c r="E15" s="2"/>
      <c r="F15" s="2">
        <f>SUM(C15:E15)</f>
        <v>325.34000000000003</v>
      </c>
    </row>
    <row r="16" spans="1:6" s="10" customFormat="1" ht="12.75">
      <c r="A16" s="20" t="s">
        <v>31</v>
      </c>
      <c r="B16" s="9" t="s">
        <v>32</v>
      </c>
      <c r="C16" s="3" t="s">
        <v>12</v>
      </c>
      <c r="D16" s="3" t="s">
        <v>12</v>
      </c>
      <c r="F16" s="3" t="s">
        <v>12</v>
      </c>
    </row>
    <row r="17" spans="1:2" s="10" customFormat="1" ht="12.75">
      <c r="A17" s="13"/>
      <c r="B17" s="15"/>
    </row>
    <row r="18" ht="12.75">
      <c r="A18" s="2" t="s">
        <v>5</v>
      </c>
    </row>
    <row r="19" spans="1:2" ht="12.75">
      <c r="A19" s="7" t="s">
        <v>0</v>
      </c>
      <c r="B19" s="7" t="s">
        <v>1</v>
      </c>
    </row>
    <row r="20" spans="1:6" s="10" customFormat="1" ht="12.75">
      <c r="A20" s="20" t="s">
        <v>34</v>
      </c>
      <c r="B20" s="9" t="s">
        <v>35</v>
      </c>
      <c r="C20" s="10">
        <v>163.21</v>
      </c>
      <c r="D20" s="10">
        <v>162.59</v>
      </c>
      <c r="F20" s="10">
        <v>325.8</v>
      </c>
    </row>
    <row r="21" spans="1:6" s="10" customFormat="1" ht="12.75">
      <c r="A21" s="20" t="s">
        <v>36</v>
      </c>
      <c r="B21" s="3" t="s">
        <v>37</v>
      </c>
      <c r="C21" s="10">
        <v>194.8</v>
      </c>
      <c r="D21" s="10">
        <v>183.93</v>
      </c>
      <c r="F21" s="10">
        <v>378.73</v>
      </c>
    </row>
    <row r="22" spans="1:6" s="10" customFormat="1" ht="12.75">
      <c r="A22" s="20" t="s">
        <v>38</v>
      </c>
      <c r="B22" s="14" t="s">
        <v>15</v>
      </c>
      <c r="C22" s="16">
        <v>197.9</v>
      </c>
      <c r="D22" s="16">
        <v>190.32</v>
      </c>
      <c r="E22" s="17"/>
      <c r="F22" s="16">
        <v>388.22</v>
      </c>
    </row>
    <row r="23" spans="1:2" s="10" customFormat="1" ht="12.75">
      <c r="A23" s="20" t="s">
        <v>33</v>
      </c>
      <c r="B23" s="14" t="s">
        <v>14</v>
      </c>
    </row>
    <row r="24" spans="1:2" s="10" customFormat="1" ht="12.75">
      <c r="A24" s="2" t="s">
        <v>24</v>
      </c>
      <c r="B24" s="6"/>
    </row>
    <row r="25" spans="1:2" s="10" customFormat="1" ht="12.75">
      <c r="A25" s="7" t="s">
        <v>0</v>
      </c>
      <c r="B25" s="7" t="s">
        <v>1</v>
      </c>
    </row>
    <row r="26" spans="1:6" s="10" customFormat="1" ht="12.75">
      <c r="A26" s="13" t="s">
        <v>16</v>
      </c>
      <c r="B26" s="14" t="s">
        <v>17</v>
      </c>
      <c r="C26" s="10">
        <v>177.35</v>
      </c>
      <c r="D26" s="10">
        <v>183.54</v>
      </c>
      <c r="F26" s="10">
        <v>360.89</v>
      </c>
    </row>
    <row r="27" spans="1:2" s="10" customFormat="1" ht="12.75">
      <c r="A27" s="13"/>
      <c r="B27" s="14"/>
    </row>
    <row r="28" spans="1:2" s="10" customFormat="1" ht="12.75">
      <c r="A28" s="2" t="s">
        <v>6</v>
      </c>
      <c r="B28" s="6"/>
    </row>
    <row r="29" spans="1:2" s="10" customFormat="1" ht="12.75">
      <c r="A29" s="7" t="s">
        <v>0</v>
      </c>
      <c r="B29" s="7" t="s">
        <v>1</v>
      </c>
    </row>
    <row r="30" spans="1:6" s="10" customFormat="1" ht="12.75">
      <c r="A30" s="3" t="s">
        <v>39</v>
      </c>
      <c r="B30" s="3" t="s">
        <v>40</v>
      </c>
      <c r="C30" s="10">
        <v>195.9</v>
      </c>
      <c r="D30" s="10">
        <v>203.68</v>
      </c>
      <c r="F30" s="10">
        <v>399.58</v>
      </c>
    </row>
    <row r="31" s="10" customFormat="1" ht="12.75">
      <c r="A31" s="11"/>
    </row>
    <row r="32" spans="1:2" s="10" customFormat="1" ht="12.75">
      <c r="A32" s="2" t="s">
        <v>7</v>
      </c>
      <c r="B32" s="6"/>
    </row>
    <row r="33" spans="1:2" s="10" customFormat="1" ht="12.75">
      <c r="A33" s="7" t="s">
        <v>0</v>
      </c>
      <c r="B33" s="7" t="s">
        <v>1</v>
      </c>
    </row>
    <row r="34" spans="1:6" s="10" customFormat="1" ht="12.75">
      <c r="A34" s="20" t="s">
        <v>41</v>
      </c>
      <c r="B34" s="3" t="s">
        <v>42</v>
      </c>
      <c r="C34" s="10">
        <v>120.11</v>
      </c>
      <c r="D34" s="10">
        <v>107.84</v>
      </c>
      <c r="F34" s="10">
        <v>227.95</v>
      </c>
    </row>
    <row r="35" spans="1:6" s="10" customFormat="1" ht="12.75">
      <c r="A35" s="20" t="s">
        <v>43</v>
      </c>
      <c r="B35" s="3" t="s">
        <v>44</v>
      </c>
      <c r="C35" s="10">
        <v>120.95</v>
      </c>
      <c r="D35" s="10">
        <v>109.14</v>
      </c>
      <c r="F35" s="10">
        <v>230.09</v>
      </c>
    </row>
    <row r="36" spans="1:6" s="10" customFormat="1" ht="12.75">
      <c r="A36" s="20" t="s">
        <v>45</v>
      </c>
      <c r="B36" s="3" t="s">
        <v>46</v>
      </c>
      <c r="C36" s="10">
        <v>116.79</v>
      </c>
      <c r="D36" s="10">
        <v>117.37</v>
      </c>
      <c r="F36" s="10">
        <v>234.16</v>
      </c>
    </row>
    <row r="37" spans="1:6" s="10" customFormat="1" ht="12.75">
      <c r="A37" s="20" t="s">
        <v>47</v>
      </c>
      <c r="B37" s="9" t="s">
        <v>48</v>
      </c>
      <c r="C37" s="3">
        <v>119.29</v>
      </c>
      <c r="D37" s="3">
        <v>115.1</v>
      </c>
      <c r="F37" s="3">
        <v>234.39</v>
      </c>
    </row>
    <row r="38" spans="1:6" s="10" customFormat="1" ht="12.75">
      <c r="A38" s="20" t="s">
        <v>49</v>
      </c>
      <c r="B38" s="3" t="s">
        <v>50</v>
      </c>
      <c r="C38" s="18">
        <v>140.39</v>
      </c>
      <c r="D38" s="17">
        <v>134.77</v>
      </c>
      <c r="E38" s="17"/>
      <c r="F38" s="18">
        <v>275.16</v>
      </c>
    </row>
    <row r="39" spans="1:6" s="10" customFormat="1" ht="12.75">
      <c r="A39" s="13"/>
      <c r="B39" s="15"/>
      <c r="C39" s="18"/>
      <c r="D39" s="17"/>
      <c r="E39" s="17"/>
      <c r="F39" s="18"/>
    </row>
    <row r="40" spans="1:2" s="10" customFormat="1" ht="12.75">
      <c r="A40" s="8"/>
      <c r="B40" s="9"/>
    </row>
    <row r="41" spans="1:2" s="10" customFormat="1" ht="12.75">
      <c r="A41" s="2" t="s">
        <v>8</v>
      </c>
      <c r="B41" s="6"/>
    </row>
    <row r="42" spans="1:2" ht="12.75">
      <c r="A42" s="7" t="s">
        <v>0</v>
      </c>
      <c r="B42" s="7" t="s">
        <v>1</v>
      </c>
    </row>
    <row r="43" spans="1:6" ht="12.75">
      <c r="A43" s="20" t="s">
        <v>51</v>
      </c>
      <c r="B43" s="9" t="s">
        <v>52</v>
      </c>
      <c r="C43" s="6">
        <v>107.44</v>
      </c>
      <c r="D43" s="6">
        <v>98.66</v>
      </c>
      <c r="F43" s="10">
        <v>206.1</v>
      </c>
    </row>
    <row r="44" spans="1:6" ht="12.75">
      <c r="A44" s="20" t="s">
        <v>53</v>
      </c>
      <c r="B44" s="3" t="s">
        <v>54</v>
      </c>
      <c r="C44" s="6">
        <v>108.13</v>
      </c>
      <c r="D44" s="6">
        <v>102.28</v>
      </c>
      <c r="F44" s="10">
        <v>210.41</v>
      </c>
    </row>
    <row r="45" spans="1:6" ht="12.75">
      <c r="A45" s="20" t="s">
        <v>55</v>
      </c>
      <c r="B45" s="3" t="s">
        <v>56</v>
      </c>
      <c r="C45" s="6">
        <v>118.25</v>
      </c>
      <c r="D45" s="6">
        <v>113.06</v>
      </c>
      <c r="F45" s="10">
        <v>231.31</v>
      </c>
    </row>
    <row r="46" spans="1:6" ht="12.75">
      <c r="A46" s="20" t="s">
        <v>57</v>
      </c>
      <c r="B46" s="3" t="s">
        <v>58</v>
      </c>
      <c r="C46" s="3">
        <v>127.63</v>
      </c>
      <c r="D46" s="3">
        <v>115.62</v>
      </c>
      <c r="F46" s="3">
        <v>243.25</v>
      </c>
    </row>
    <row r="47" spans="1:6" ht="12.75">
      <c r="A47" s="20" t="s">
        <v>60</v>
      </c>
      <c r="B47" s="3" t="s">
        <v>59</v>
      </c>
      <c r="C47" s="3">
        <v>128.82</v>
      </c>
      <c r="D47" s="3">
        <v>124.34</v>
      </c>
      <c r="F47" s="3">
        <v>253.16</v>
      </c>
    </row>
    <row r="48" spans="1:6" s="10" customFormat="1" ht="12.75">
      <c r="A48" s="20" t="s">
        <v>61</v>
      </c>
      <c r="B48" s="3" t="s">
        <v>62</v>
      </c>
      <c r="C48" s="3">
        <v>162.04</v>
      </c>
      <c r="D48" s="3">
        <v>143.52</v>
      </c>
      <c r="F48" s="3">
        <v>305.56</v>
      </c>
    </row>
    <row r="49" spans="1:6" s="10" customFormat="1" ht="12.75">
      <c r="A49" s="20" t="s">
        <v>63</v>
      </c>
      <c r="B49" s="3" t="s">
        <v>64</v>
      </c>
      <c r="C49" s="21" t="s">
        <v>12</v>
      </c>
      <c r="D49" s="18">
        <v>105.86</v>
      </c>
      <c r="E49" s="17"/>
      <c r="F49" s="21" t="s">
        <v>12</v>
      </c>
    </row>
    <row r="50" spans="1:6" ht="12.75">
      <c r="A50" s="7"/>
      <c r="B50" s="7"/>
      <c r="F50" s="10"/>
    </row>
    <row r="51" spans="1:2" s="10" customFormat="1" ht="12.75">
      <c r="A51" s="2" t="s">
        <v>9</v>
      </c>
      <c r="B51" s="6"/>
    </row>
    <row r="52" spans="1:2" s="10" customFormat="1" ht="12.75">
      <c r="A52" s="7" t="s">
        <v>0</v>
      </c>
      <c r="B52" s="7" t="s">
        <v>1</v>
      </c>
    </row>
    <row r="53" spans="1:6" ht="12.75">
      <c r="A53" s="3" t="s">
        <v>66</v>
      </c>
      <c r="B53" s="3" t="s">
        <v>67</v>
      </c>
      <c r="C53" s="6">
        <v>122.76</v>
      </c>
      <c r="D53" s="18">
        <v>116.45</v>
      </c>
      <c r="E53" s="19"/>
      <c r="F53" s="18">
        <v>239.21</v>
      </c>
    </row>
    <row r="54" spans="1:6" ht="12.75">
      <c r="A54" s="22" t="s">
        <v>65</v>
      </c>
      <c r="B54" s="14" t="s">
        <v>13</v>
      </c>
      <c r="C54" s="6">
        <v>156.42</v>
      </c>
      <c r="D54" s="18">
        <v>131.46</v>
      </c>
      <c r="E54" s="19"/>
      <c r="F54" s="18">
        <v>287.88</v>
      </c>
    </row>
    <row r="56" ht="12.75">
      <c r="A56" s="2" t="s">
        <v>26</v>
      </c>
    </row>
    <row r="57" spans="1:2" ht="12.75">
      <c r="A57" s="7" t="s">
        <v>0</v>
      </c>
      <c r="B57" s="7" t="s">
        <v>1</v>
      </c>
    </row>
    <row r="58" spans="1:6" ht="12.75">
      <c r="A58" s="13" t="s">
        <v>18</v>
      </c>
      <c r="B58" s="9" t="s">
        <v>68</v>
      </c>
      <c r="C58" s="6">
        <v>148.95</v>
      </c>
      <c r="D58" s="6">
        <v>131.01</v>
      </c>
      <c r="F58" s="10">
        <f>SUM(C58:E58)</f>
        <v>279.96</v>
      </c>
    </row>
    <row r="60" ht="12.75">
      <c r="A60" s="2" t="s">
        <v>19</v>
      </c>
    </row>
    <row r="61" spans="1:2" ht="12.75">
      <c r="A61" s="7" t="s">
        <v>0</v>
      </c>
      <c r="B61" s="7" t="s">
        <v>1</v>
      </c>
    </row>
    <row r="62" spans="1:6" ht="12.75">
      <c r="A62" s="3" t="s">
        <v>70</v>
      </c>
      <c r="B62" s="3" t="s">
        <v>71</v>
      </c>
      <c r="C62" s="6">
        <v>117.8</v>
      </c>
      <c r="D62" s="6">
        <v>116.58</v>
      </c>
      <c r="F62" s="10">
        <f>SUM(C62:E62)</f>
        <v>234.38</v>
      </c>
    </row>
    <row r="63" spans="1:6" ht="12.75">
      <c r="A63" s="3" t="s">
        <v>69</v>
      </c>
      <c r="B63" s="15" t="s">
        <v>20</v>
      </c>
      <c r="C63" s="6">
        <v>129.4</v>
      </c>
      <c r="D63" s="6">
        <v>127.61</v>
      </c>
      <c r="F63" s="6">
        <v>257.01</v>
      </c>
    </row>
    <row r="64" spans="1:6" ht="12.75">
      <c r="A64" s="3" t="s">
        <v>72</v>
      </c>
      <c r="B64" s="3" t="s">
        <v>73</v>
      </c>
      <c r="C64" s="6">
        <v>146.39</v>
      </c>
      <c r="D64" s="21" t="s">
        <v>12</v>
      </c>
      <c r="E64" s="19"/>
      <c r="F64" s="21" t="s">
        <v>12</v>
      </c>
    </row>
    <row r="65" spans="1:6" ht="12.75">
      <c r="A65" s="3"/>
      <c r="B65" s="3"/>
      <c r="D65" s="21"/>
      <c r="E65" s="19"/>
      <c r="F65" s="21"/>
    </row>
    <row r="66" ht="12.75">
      <c r="A66" s="2" t="s">
        <v>27</v>
      </c>
    </row>
    <row r="67" spans="1:2" ht="12.75">
      <c r="A67" s="7" t="s">
        <v>0</v>
      </c>
      <c r="B67" s="7" t="s">
        <v>1</v>
      </c>
    </row>
    <row r="68" spans="1:6" ht="12.75">
      <c r="A68" s="3" t="s">
        <v>74</v>
      </c>
      <c r="B68" s="3" t="s">
        <v>75</v>
      </c>
      <c r="C68" s="6">
        <v>110.16</v>
      </c>
      <c r="D68" s="6">
        <v>109.75</v>
      </c>
      <c r="F68" s="6">
        <v>219.91</v>
      </c>
    </row>
    <row r="69" spans="1:6" ht="12.75">
      <c r="A69" s="3" t="s">
        <v>76</v>
      </c>
      <c r="B69" s="3" t="s">
        <v>77</v>
      </c>
      <c r="C69" s="6">
        <v>138.6</v>
      </c>
      <c r="D69" s="6">
        <v>165.1</v>
      </c>
      <c r="F69" s="6">
        <v>303.7</v>
      </c>
    </row>
  </sheetData>
  <sheetProtection/>
  <mergeCells count="2">
    <mergeCell ref="A2:F2"/>
    <mergeCell ref="E1:F1"/>
  </mergeCells>
  <printOptions gridLines="1"/>
  <pageMargins left="0.75" right="0.75" top="1" bottom="1" header="0.5" footer="0.5"/>
  <pageSetup horizontalDpi="360" verticalDpi="360" orientation="portrait" scale="6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American Driving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Koos Acker</dc:creator>
  <cp:keywords/>
  <dc:description/>
  <cp:lastModifiedBy>Daniel Rosenthal</cp:lastModifiedBy>
  <cp:lastPrinted>2016-01-23T01:00:21Z</cp:lastPrinted>
  <dcterms:created xsi:type="dcterms:W3CDTF">2006-08-30T15:39:32Z</dcterms:created>
  <dcterms:modified xsi:type="dcterms:W3CDTF">2019-01-07T15:10:32Z</dcterms:modified>
  <cp:category/>
  <cp:version/>
  <cp:contentType/>
  <cp:contentStatus/>
</cp:coreProperties>
</file>